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MOJE DOKUMENTY 2023\ZAPYTANIA CENOWE\procedury od 2024\2.tonery\"/>
    </mc:Choice>
  </mc:AlternateContent>
  <xr:revisionPtr revIDLastSave="0" documentId="13_ncr:1_{7E2E3569-426E-427D-98F5-C9D3BE00A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 zapytania 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  <c r="G15" i="5"/>
  <c r="G16" i="5"/>
  <c r="G17" i="5"/>
  <c r="G18" i="5"/>
  <c r="G19" i="5"/>
  <c r="G20" i="5"/>
  <c r="G21" i="5"/>
  <c r="G22" i="5"/>
  <c r="G24" i="5"/>
  <c r="G25" i="5"/>
  <c r="G26" i="5"/>
  <c r="G27" i="5"/>
  <c r="G28" i="5"/>
  <c r="G29" i="5"/>
  <c r="G30" i="5"/>
  <c r="F15" i="5"/>
  <c r="F16" i="5"/>
  <c r="F17" i="5"/>
  <c r="F18" i="5"/>
  <c r="F19" i="5"/>
  <c r="F20" i="5"/>
  <c r="F21" i="5"/>
  <c r="F22" i="5"/>
  <c r="F23" i="5"/>
  <c r="G23" i="5" s="1"/>
  <c r="G31" i="5" s="1"/>
  <c r="F24" i="5"/>
  <c r="F25" i="5"/>
  <c r="F26" i="5"/>
  <c r="F27" i="5"/>
  <c r="F28" i="5"/>
  <c r="F29" i="5"/>
  <c r="F30" i="5"/>
  <c r="F14" i="5"/>
  <c r="G14" i="5" s="1"/>
</calcChain>
</file>

<file path=xl/sharedStrings.xml><?xml version="1.0" encoding="utf-8"?>
<sst xmlns="http://schemas.openxmlformats.org/spreadsheetml/2006/main" count="73" uniqueCount="59">
  <si>
    <t>Symbol</t>
  </si>
  <si>
    <t>Nazwa urządzenia</t>
  </si>
  <si>
    <t>Lp</t>
  </si>
  <si>
    <t>1.</t>
  </si>
  <si>
    <t>2.</t>
  </si>
  <si>
    <t>3.</t>
  </si>
  <si>
    <t>4.</t>
  </si>
  <si>
    <t>5.</t>
  </si>
  <si>
    <t>6.</t>
  </si>
  <si>
    <t>7.</t>
  </si>
  <si>
    <t>8.</t>
  </si>
  <si>
    <t>Wartość netto w zł</t>
  </si>
  <si>
    <t>Wartość brutto w zł</t>
  </si>
  <si>
    <t>Oświadczam, że zapoznałem/ am się z opisem przedmiotu zamówienia i nie wnoszę do niego zastrzeżeń.</t>
  </si>
  <si>
    <t>Wyrażam zgodę na warunki płatności określone w zapytaniu ofertowym.</t>
  </si>
  <si>
    <t>………………….</t>
  </si>
  <si>
    <t>…............................................</t>
  </si>
  <si>
    <t>Wykonawca</t>
  </si>
  <si>
    <t>TREŚĆ OFERTY</t>
  </si>
  <si>
    <t>Nazwa, adres, NIP/REGON, Nr telefonu Wykonawcy:</t>
  </si>
  <si>
    <t>…..................................................................................................................................................</t>
  </si>
  <si>
    <t xml:space="preserve">NETTO: </t>
  </si>
  <si>
    <t>…...........</t>
  </si>
  <si>
    <t>zł</t>
  </si>
  <si>
    <t>słownie:</t>
  </si>
  <si>
    <t>…......................................................................... zł</t>
  </si>
  <si>
    <t>PODATEK VAT:</t>
  </si>
  <si>
    <t>BRUTTO:</t>
  </si>
  <si>
    <t>Cena jednostkowa netto w zł</t>
  </si>
  <si>
    <t>TNP-51C</t>
  </si>
  <si>
    <t>TNP-51K</t>
  </si>
  <si>
    <t>TNP-80K</t>
  </si>
  <si>
    <t>razem</t>
  </si>
  <si>
    <t>Data</t>
  </si>
  <si>
    <t>Ilość sztuk</t>
  </si>
  <si>
    <t>TK-8335 Y</t>
  </si>
  <si>
    <t>Kyocera TASKalfa 2554ci</t>
  </si>
  <si>
    <t>TK-8365 C</t>
  </si>
  <si>
    <t>TK-8365 M</t>
  </si>
  <si>
    <t>TK-8365 Y</t>
  </si>
  <si>
    <t>TK-8365 K</t>
  </si>
  <si>
    <t>Develop Ineo 3320i</t>
  </si>
  <si>
    <t>Kyocera Ecosys M3540idn</t>
  </si>
  <si>
    <t>TK-3150</t>
  </si>
  <si>
    <t>Oświadczam, że nie podlegam wykluczeniu z postępowania na podstawie art. 7 ust. 9 ustawy z dnia 13 kwietnia 2022 r. o szczególnych rozwiązaniach w zakresie przeciwdziałania wspieraniu agresji na Ukrainę oraz służących ochronie bezpieczeństwa narodowego (Dz. U. z 2023 r. poz. 129 z późn. zm.).</t>
  </si>
  <si>
    <t>Kyocera TASKalfa 3252ci</t>
  </si>
  <si>
    <t>Oferuję wykonanie przedmiotu zamówienia - dostawa oryginalnych, fabrycznie nowych tonerów, tuszy i taśm drukujących - UPO-271-2/MO/2024, za łącznie:</t>
  </si>
  <si>
    <t>TK-8335 M</t>
  </si>
  <si>
    <t>TK-8335 K</t>
  </si>
  <si>
    <t>Konica Minolta Bizhub C3111</t>
  </si>
  <si>
    <t>Kyocera Ecosys MA4500x</t>
  </si>
  <si>
    <t>TK-3400</t>
  </si>
  <si>
    <t>Brother MFC-J2340DW</t>
  </si>
  <si>
    <t>LC-462K</t>
  </si>
  <si>
    <t>LC-462C</t>
  </si>
  <si>
    <t>LC-462M</t>
  </si>
  <si>
    <t>LC-462Y</t>
  </si>
  <si>
    <t>OKI Microline 3320</t>
  </si>
  <si>
    <t>Taśma OKI 3320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</si>
</sst>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topLeftCell="A7" workbookViewId="0">
      <selection activeCell="D25" sqref="D25"/>
    </sheetView>
  </sheetViews>
  <sheetFormatPr defaultRowHeight="15" x14ac:dyDescent="0.25"/>
  <cols>
    <col min="2" max="2" width="26.140625" customWidth="1"/>
    <col min="3" max="3" width="18.28515625" customWidth="1"/>
    <col min="4" max="4" width="11.140625" customWidth="1"/>
    <col min="5" max="5" width="11.85546875" customWidth="1"/>
    <col min="6" max="6" width="10.5703125" customWidth="1"/>
    <col min="7" max="7" width="11" customWidth="1"/>
  </cols>
  <sheetData>
    <row r="1" spans="1:8" ht="15.75" x14ac:dyDescent="0.25">
      <c r="A1" s="31" t="s">
        <v>18</v>
      </c>
      <c r="B1" s="31"/>
      <c r="C1" s="31"/>
      <c r="D1" s="31"/>
      <c r="E1" s="31"/>
      <c r="F1" s="31"/>
      <c r="G1" s="31"/>
    </row>
    <row r="2" spans="1:8" ht="15.75" x14ac:dyDescent="0.25">
      <c r="A2" s="3" t="s">
        <v>3</v>
      </c>
      <c r="B2" s="32" t="s">
        <v>19</v>
      </c>
      <c r="C2" s="32"/>
      <c r="D2" s="32"/>
      <c r="E2" s="32"/>
      <c r="F2" s="32"/>
      <c r="G2" s="32"/>
    </row>
    <row r="3" spans="1:8" ht="15.75" x14ac:dyDescent="0.25">
      <c r="A3" s="4"/>
      <c r="B3" s="33" t="s">
        <v>20</v>
      </c>
      <c r="C3" s="33"/>
      <c r="D3" s="33"/>
      <c r="E3" s="33"/>
      <c r="F3" s="33"/>
      <c r="G3" s="33"/>
    </row>
    <row r="4" spans="1:8" ht="15.75" x14ac:dyDescent="0.25">
      <c r="A4" s="4"/>
      <c r="B4" s="33" t="s">
        <v>20</v>
      </c>
      <c r="C4" s="33"/>
      <c r="D4" s="33"/>
      <c r="E4" s="33"/>
      <c r="F4" s="33"/>
      <c r="G4" s="33"/>
    </row>
    <row r="5" spans="1:8" ht="30.6" customHeight="1" x14ac:dyDescent="0.25">
      <c r="A5" s="3" t="s">
        <v>4</v>
      </c>
      <c r="B5" s="34" t="s">
        <v>46</v>
      </c>
      <c r="C5" s="34"/>
      <c r="D5" s="34"/>
      <c r="E5" s="34"/>
      <c r="F5" s="34"/>
      <c r="G5" s="34"/>
    </row>
    <row r="6" spans="1:8" ht="15.75" x14ac:dyDescent="0.25">
      <c r="A6" s="3"/>
      <c r="B6" s="5" t="s">
        <v>21</v>
      </c>
      <c r="C6" s="6" t="s">
        <v>22</v>
      </c>
      <c r="D6" s="5" t="s">
        <v>23</v>
      </c>
      <c r="E6" s="5"/>
      <c r="F6" s="5"/>
      <c r="G6" s="5"/>
    </row>
    <row r="7" spans="1:8" ht="15.75" x14ac:dyDescent="0.25">
      <c r="A7" s="3"/>
      <c r="B7" s="5" t="s">
        <v>24</v>
      </c>
      <c r="C7" s="6" t="s">
        <v>25</v>
      </c>
      <c r="D7" s="5"/>
      <c r="E7" s="5"/>
      <c r="F7" s="5"/>
      <c r="G7" s="5"/>
    </row>
    <row r="8" spans="1:8" ht="15.75" x14ac:dyDescent="0.25">
      <c r="A8" s="3"/>
      <c r="B8" s="5" t="s">
        <v>26</v>
      </c>
      <c r="C8" s="6" t="s">
        <v>22</v>
      </c>
      <c r="D8" s="5" t="s">
        <v>23</v>
      </c>
      <c r="E8" s="5"/>
      <c r="F8" s="5"/>
      <c r="G8" s="5"/>
    </row>
    <row r="9" spans="1:8" ht="15.75" x14ac:dyDescent="0.25">
      <c r="A9" s="3"/>
      <c r="B9" s="5" t="s">
        <v>24</v>
      </c>
      <c r="C9" s="6" t="s">
        <v>25</v>
      </c>
      <c r="D9" s="5"/>
      <c r="E9" s="5"/>
      <c r="F9" s="5"/>
      <c r="G9" s="5"/>
    </row>
    <row r="10" spans="1:8" ht="15.75" x14ac:dyDescent="0.25">
      <c r="A10" s="3"/>
      <c r="B10" s="5" t="s">
        <v>27</v>
      </c>
      <c r="C10" s="6" t="s">
        <v>22</v>
      </c>
      <c r="D10" s="5" t="s">
        <v>23</v>
      </c>
      <c r="E10" s="5"/>
      <c r="F10" s="5"/>
      <c r="G10" s="5"/>
    </row>
    <row r="11" spans="1:8" ht="15.75" x14ac:dyDescent="0.25">
      <c r="A11" s="3"/>
      <c r="B11" s="5" t="s">
        <v>24</v>
      </c>
      <c r="C11" s="6" t="s">
        <v>25</v>
      </c>
      <c r="D11" s="5"/>
      <c r="E11" s="5"/>
      <c r="F11" s="5"/>
      <c r="G11" s="5"/>
    </row>
    <row r="12" spans="1:8" ht="15.75" x14ac:dyDescent="0.25">
      <c r="A12" s="7"/>
      <c r="B12" s="7"/>
      <c r="C12" s="7"/>
      <c r="D12" s="7"/>
      <c r="E12" s="7"/>
      <c r="F12" s="7"/>
      <c r="G12" s="7"/>
    </row>
    <row r="13" spans="1:8" ht="47.25" x14ac:dyDescent="0.25">
      <c r="A13" s="12" t="s">
        <v>2</v>
      </c>
      <c r="B13" s="13" t="s">
        <v>1</v>
      </c>
      <c r="C13" s="13" t="s">
        <v>0</v>
      </c>
      <c r="D13" s="13" t="s">
        <v>34</v>
      </c>
      <c r="E13" s="13" t="s">
        <v>28</v>
      </c>
      <c r="F13" s="13" t="s">
        <v>11</v>
      </c>
      <c r="G13" s="13" t="s">
        <v>12</v>
      </c>
      <c r="H13" s="11"/>
    </row>
    <row r="14" spans="1:8" ht="15.75" x14ac:dyDescent="0.25">
      <c r="A14" s="23" t="s">
        <v>3</v>
      </c>
      <c r="B14" s="26" t="s">
        <v>45</v>
      </c>
      <c r="C14" s="17" t="s">
        <v>47</v>
      </c>
      <c r="D14" s="22">
        <v>2</v>
      </c>
      <c r="E14" s="17"/>
      <c r="F14" s="17">
        <f>D14*E14</f>
        <v>0</v>
      </c>
      <c r="G14" s="17">
        <f>F14*1.23</f>
        <v>0</v>
      </c>
      <c r="H14" s="11"/>
    </row>
    <row r="15" spans="1:8" ht="15.75" x14ac:dyDescent="0.25">
      <c r="A15" s="24"/>
      <c r="B15" s="27"/>
      <c r="C15" s="17" t="s">
        <v>35</v>
      </c>
      <c r="D15" s="22">
        <v>1</v>
      </c>
      <c r="E15" s="17"/>
      <c r="F15" s="17">
        <f t="shared" ref="F15:F30" si="0">D15*E15</f>
        <v>0</v>
      </c>
      <c r="G15" s="17">
        <f t="shared" ref="G15:G30" si="1">F15*1.23</f>
        <v>0</v>
      </c>
      <c r="H15" s="11"/>
    </row>
    <row r="16" spans="1:8" ht="15.75" x14ac:dyDescent="0.25">
      <c r="A16" s="25"/>
      <c r="B16" s="28"/>
      <c r="C16" s="15" t="s">
        <v>48</v>
      </c>
      <c r="D16" s="16">
        <v>2</v>
      </c>
      <c r="E16" s="17"/>
      <c r="F16" s="17">
        <f t="shared" si="0"/>
        <v>0</v>
      </c>
      <c r="G16" s="17">
        <f t="shared" si="1"/>
        <v>0</v>
      </c>
      <c r="H16" s="11"/>
    </row>
    <row r="17" spans="1:8" ht="15.75" x14ac:dyDescent="0.25">
      <c r="A17" s="23" t="s">
        <v>4</v>
      </c>
      <c r="B17" s="35" t="s">
        <v>36</v>
      </c>
      <c r="C17" s="15" t="s">
        <v>37</v>
      </c>
      <c r="D17" s="16">
        <v>1</v>
      </c>
      <c r="E17" s="17"/>
      <c r="F17" s="17">
        <f t="shared" si="0"/>
        <v>0</v>
      </c>
      <c r="G17" s="17">
        <f t="shared" si="1"/>
        <v>0</v>
      </c>
      <c r="H17" s="11"/>
    </row>
    <row r="18" spans="1:8" ht="15.75" x14ac:dyDescent="0.25">
      <c r="A18" s="24"/>
      <c r="B18" s="36"/>
      <c r="C18" s="15" t="s">
        <v>38</v>
      </c>
      <c r="D18" s="16">
        <v>1</v>
      </c>
      <c r="E18" s="17"/>
      <c r="F18" s="17">
        <f t="shared" si="0"/>
        <v>0</v>
      </c>
      <c r="G18" s="17">
        <f t="shared" si="1"/>
        <v>0</v>
      </c>
      <c r="H18" s="11"/>
    </row>
    <row r="19" spans="1:8" ht="15.75" x14ac:dyDescent="0.25">
      <c r="A19" s="24"/>
      <c r="B19" s="36"/>
      <c r="C19" s="15" t="s">
        <v>39</v>
      </c>
      <c r="D19" s="16">
        <v>1</v>
      </c>
      <c r="E19" s="17"/>
      <c r="F19" s="17">
        <f t="shared" si="0"/>
        <v>0</v>
      </c>
      <c r="G19" s="17">
        <f t="shared" si="1"/>
        <v>0</v>
      </c>
      <c r="H19" s="11"/>
    </row>
    <row r="20" spans="1:8" ht="17.25" customHeight="1" x14ac:dyDescent="0.25">
      <c r="A20" s="25"/>
      <c r="B20" s="37"/>
      <c r="C20" s="15" t="s">
        <v>40</v>
      </c>
      <c r="D20" s="16">
        <v>1</v>
      </c>
      <c r="E20" s="17"/>
      <c r="F20" s="17">
        <f t="shared" si="0"/>
        <v>0</v>
      </c>
      <c r="G20" s="17">
        <f t="shared" si="1"/>
        <v>0</v>
      </c>
      <c r="H20" s="11"/>
    </row>
    <row r="21" spans="1:8" ht="15.75" customHeight="1" x14ac:dyDescent="0.25">
      <c r="A21" s="23" t="s">
        <v>5</v>
      </c>
      <c r="B21" s="26" t="s">
        <v>49</v>
      </c>
      <c r="C21" s="15" t="s">
        <v>29</v>
      </c>
      <c r="D21" s="16">
        <v>1</v>
      </c>
      <c r="E21" s="17"/>
      <c r="F21" s="17">
        <f t="shared" si="0"/>
        <v>0</v>
      </c>
      <c r="G21" s="17">
        <f t="shared" si="1"/>
        <v>0</v>
      </c>
      <c r="H21" s="11"/>
    </row>
    <row r="22" spans="1:8" ht="31.5" customHeight="1" x14ac:dyDescent="0.25">
      <c r="A22" s="25"/>
      <c r="B22" s="28"/>
      <c r="C22" s="15" t="s">
        <v>30</v>
      </c>
      <c r="D22" s="16">
        <v>4</v>
      </c>
      <c r="E22" s="17"/>
      <c r="F22" s="17">
        <f t="shared" si="0"/>
        <v>0</v>
      </c>
      <c r="G22" s="17">
        <f t="shared" si="1"/>
        <v>0</v>
      </c>
      <c r="H22" s="11"/>
    </row>
    <row r="23" spans="1:8" ht="15.75" x14ac:dyDescent="0.25">
      <c r="A23" s="20" t="s">
        <v>6</v>
      </c>
      <c r="B23" s="19" t="s">
        <v>41</v>
      </c>
      <c r="C23" s="15" t="s">
        <v>31</v>
      </c>
      <c r="D23" s="16">
        <v>2</v>
      </c>
      <c r="E23" s="17"/>
      <c r="F23" s="17">
        <f t="shared" si="0"/>
        <v>0</v>
      </c>
      <c r="G23" s="17">
        <f t="shared" si="1"/>
        <v>0</v>
      </c>
      <c r="H23" s="11"/>
    </row>
    <row r="24" spans="1:8" ht="15.75" x14ac:dyDescent="0.25">
      <c r="A24" s="18" t="s">
        <v>7</v>
      </c>
      <c r="B24" s="19" t="s">
        <v>42</v>
      </c>
      <c r="C24" s="15" t="s">
        <v>43</v>
      </c>
      <c r="D24" s="16">
        <v>2</v>
      </c>
      <c r="E24" s="17"/>
      <c r="F24" s="17">
        <f t="shared" si="0"/>
        <v>0</v>
      </c>
      <c r="G24" s="17">
        <f t="shared" si="1"/>
        <v>0</v>
      </c>
      <c r="H24" s="11"/>
    </row>
    <row r="25" spans="1:8" ht="15.75" x14ac:dyDescent="0.25">
      <c r="A25" s="18" t="s">
        <v>8</v>
      </c>
      <c r="B25" s="19" t="s">
        <v>50</v>
      </c>
      <c r="C25" s="15" t="s">
        <v>51</v>
      </c>
      <c r="D25" s="16">
        <v>3</v>
      </c>
      <c r="E25" s="17"/>
      <c r="F25" s="17">
        <f t="shared" si="0"/>
        <v>0</v>
      </c>
      <c r="G25" s="17">
        <f t="shared" si="1"/>
        <v>0</v>
      </c>
      <c r="H25" s="11"/>
    </row>
    <row r="26" spans="1:8" ht="15.75" x14ac:dyDescent="0.25">
      <c r="A26" s="23" t="s">
        <v>9</v>
      </c>
      <c r="B26" s="26" t="s">
        <v>52</v>
      </c>
      <c r="C26" s="15" t="s">
        <v>54</v>
      </c>
      <c r="D26" s="16">
        <v>1</v>
      </c>
      <c r="E26" s="17"/>
      <c r="F26" s="17">
        <f t="shared" si="0"/>
        <v>0</v>
      </c>
      <c r="G26" s="17">
        <f t="shared" si="1"/>
        <v>0</v>
      </c>
      <c r="H26" s="11"/>
    </row>
    <row r="27" spans="1:8" ht="15.75" x14ac:dyDescent="0.25">
      <c r="A27" s="24"/>
      <c r="B27" s="27"/>
      <c r="C27" s="15" t="s">
        <v>55</v>
      </c>
      <c r="D27" s="16">
        <v>1</v>
      </c>
      <c r="E27" s="17"/>
      <c r="F27" s="17">
        <f t="shared" si="0"/>
        <v>0</v>
      </c>
      <c r="G27" s="17">
        <f t="shared" si="1"/>
        <v>0</v>
      </c>
      <c r="H27" s="11"/>
    </row>
    <row r="28" spans="1:8" ht="15.75" x14ac:dyDescent="0.25">
      <c r="A28" s="24"/>
      <c r="B28" s="27"/>
      <c r="C28" s="15" t="s">
        <v>56</v>
      </c>
      <c r="D28" s="16">
        <v>1</v>
      </c>
      <c r="E28" s="17"/>
      <c r="F28" s="17">
        <f t="shared" si="0"/>
        <v>0</v>
      </c>
      <c r="G28" s="17">
        <f t="shared" si="1"/>
        <v>0</v>
      </c>
      <c r="H28" s="11"/>
    </row>
    <row r="29" spans="1:8" ht="15.75" x14ac:dyDescent="0.25">
      <c r="A29" s="25"/>
      <c r="B29" s="28"/>
      <c r="C29" s="15" t="s">
        <v>53</v>
      </c>
      <c r="D29" s="16">
        <v>1</v>
      </c>
      <c r="E29" s="17"/>
      <c r="F29" s="17">
        <f t="shared" si="0"/>
        <v>0</v>
      </c>
      <c r="G29" s="17">
        <f t="shared" si="1"/>
        <v>0</v>
      </c>
      <c r="H29" s="11"/>
    </row>
    <row r="30" spans="1:8" ht="15.75" x14ac:dyDescent="0.25">
      <c r="A30" s="18" t="s">
        <v>10</v>
      </c>
      <c r="B30" s="19" t="s">
        <v>57</v>
      </c>
      <c r="C30" s="15" t="s">
        <v>58</v>
      </c>
      <c r="D30" s="16">
        <v>5</v>
      </c>
      <c r="E30" s="17"/>
      <c r="F30" s="17">
        <f t="shared" si="0"/>
        <v>0</v>
      </c>
      <c r="G30" s="17">
        <f t="shared" si="1"/>
        <v>0</v>
      </c>
      <c r="H30" s="11"/>
    </row>
    <row r="31" spans="1:8" ht="15.75" x14ac:dyDescent="0.25">
      <c r="A31" s="7"/>
      <c r="B31" s="7"/>
      <c r="C31" s="7"/>
      <c r="D31" s="7"/>
      <c r="E31" s="14" t="s">
        <v>32</v>
      </c>
      <c r="F31" s="14">
        <f>SUM(F14:F30)</f>
        <v>0</v>
      </c>
      <c r="G31" s="14">
        <f>SUM(G14:G30)</f>
        <v>0</v>
      </c>
    </row>
    <row r="32" spans="1:8" ht="34.5" customHeight="1" x14ac:dyDescent="0.25">
      <c r="A32" s="9" t="s">
        <v>5</v>
      </c>
      <c r="B32" s="29" t="s">
        <v>13</v>
      </c>
      <c r="C32" s="29"/>
      <c r="D32" s="29"/>
      <c r="E32" s="29"/>
      <c r="F32" s="29"/>
      <c r="G32" s="29"/>
      <c r="H32" s="2"/>
    </row>
    <row r="33" spans="1:11" ht="15.75" x14ac:dyDescent="0.25">
      <c r="A33" s="8" t="s">
        <v>6</v>
      </c>
      <c r="B33" s="30" t="s">
        <v>14</v>
      </c>
      <c r="C33" s="30"/>
      <c r="D33" s="30"/>
      <c r="E33" s="30"/>
      <c r="F33" s="30"/>
      <c r="G33" s="30"/>
      <c r="H33" s="1"/>
    </row>
    <row r="34" spans="1:11" ht="71.25" customHeight="1" x14ac:dyDescent="0.25">
      <c r="A34" s="21" t="s">
        <v>7</v>
      </c>
      <c r="B34" s="29" t="s">
        <v>44</v>
      </c>
      <c r="C34" s="29"/>
      <c r="D34" s="29"/>
      <c r="E34" s="29"/>
      <c r="F34" s="29"/>
      <c r="G34" s="29"/>
      <c r="H34" s="1"/>
      <c r="K34" s="7"/>
    </row>
    <row r="35" spans="1:11" ht="58.5" customHeight="1" x14ac:dyDescent="0.25">
      <c r="A35" s="9"/>
      <c r="B35" s="10"/>
      <c r="C35" s="10"/>
      <c r="D35" s="10"/>
      <c r="E35" s="10"/>
      <c r="F35" s="10"/>
      <c r="G35" s="10"/>
      <c r="H35" s="1"/>
      <c r="K35" s="7"/>
    </row>
    <row r="36" spans="1:11" ht="15.75" x14ac:dyDescent="0.25">
      <c r="A36" s="7"/>
      <c r="B36" s="1" t="s">
        <v>15</v>
      </c>
      <c r="C36" s="1"/>
      <c r="D36" s="1"/>
      <c r="E36" s="1" t="s">
        <v>16</v>
      </c>
      <c r="F36" s="1"/>
      <c r="G36" s="1"/>
    </row>
    <row r="37" spans="1:11" ht="15.75" x14ac:dyDescent="0.25">
      <c r="A37" s="7"/>
      <c r="B37" s="1" t="s">
        <v>33</v>
      </c>
      <c r="C37" s="1"/>
      <c r="D37" s="1"/>
      <c r="E37" s="1" t="s">
        <v>17</v>
      </c>
      <c r="F37" s="1"/>
      <c r="G37" s="1"/>
    </row>
    <row r="38" spans="1:11" ht="15.75" x14ac:dyDescent="0.25">
      <c r="A38" s="7"/>
      <c r="B38" s="1"/>
      <c r="C38" s="1"/>
      <c r="D38" s="1"/>
      <c r="E38" s="1"/>
      <c r="F38" s="1"/>
      <c r="G38" s="1"/>
      <c r="H38" s="1"/>
    </row>
  </sheetData>
  <mergeCells count="16">
    <mergeCell ref="A17:A20"/>
    <mergeCell ref="B17:B20"/>
    <mergeCell ref="A21:A22"/>
    <mergeCell ref="B21:B22"/>
    <mergeCell ref="A14:A16"/>
    <mergeCell ref="B14:B16"/>
    <mergeCell ref="A1:G1"/>
    <mergeCell ref="B2:G2"/>
    <mergeCell ref="B3:G3"/>
    <mergeCell ref="B4:G4"/>
    <mergeCell ref="B5:G5"/>
    <mergeCell ref="A26:A29"/>
    <mergeCell ref="B26:B29"/>
    <mergeCell ref="B34:G34"/>
    <mergeCell ref="B32:G32"/>
    <mergeCell ref="B33:G3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zapytania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Tarnowski</dc:creator>
  <cp:lastModifiedBy>Ostrowska Marzena</cp:lastModifiedBy>
  <cp:lastPrinted>2023-06-06T05:38:54Z</cp:lastPrinted>
  <dcterms:created xsi:type="dcterms:W3CDTF">2020-09-03T11:01:48Z</dcterms:created>
  <dcterms:modified xsi:type="dcterms:W3CDTF">2024-02-07T11:31:33Z</dcterms:modified>
</cp:coreProperties>
</file>